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xx专业（085400）（全日制）" sheetId="2" r:id="rId1"/>
  </sheets>
  <calcPr calcId="144525"/>
</workbook>
</file>

<file path=xl/sharedStrings.xml><?xml version="1.0" encoding="utf-8"?>
<sst xmlns="http://schemas.openxmlformats.org/spreadsheetml/2006/main" count="54" uniqueCount="54">
  <si>
    <t>风景园林（095300）（全日制）一志愿考生待录取名单</t>
  </si>
  <si>
    <t>排名</t>
  </si>
  <si>
    <t>初试准考证号</t>
  </si>
  <si>
    <t>姓名</t>
  </si>
  <si>
    <t>初试成绩总分</t>
  </si>
  <si>
    <t>复试成绩（百分制）</t>
  </si>
  <si>
    <t>综合成绩（百分制）</t>
  </si>
  <si>
    <t>备注</t>
  </si>
  <si>
    <t>103381210004761</t>
  </si>
  <si>
    <t>陈慧琳</t>
  </si>
  <si>
    <t>103381210000052</t>
  </si>
  <si>
    <t>金鑫</t>
  </si>
  <si>
    <t>103381210001023</t>
  </si>
  <si>
    <t>王莹莹</t>
  </si>
  <si>
    <t>103381210003182</t>
  </si>
  <si>
    <t>徐欣叶</t>
  </si>
  <si>
    <t>103381210004762</t>
  </si>
  <si>
    <t>徐晶</t>
  </si>
  <si>
    <t>103381210001173</t>
  </si>
  <si>
    <t>陈子盈</t>
  </si>
  <si>
    <t>103381210000094</t>
  </si>
  <si>
    <t>李梦雪</t>
  </si>
  <si>
    <t>103381210004651</t>
  </si>
  <si>
    <t>陈洁</t>
  </si>
  <si>
    <t>103381210006216</t>
  </si>
  <si>
    <t>曾怡文</t>
  </si>
  <si>
    <t>103381210001824</t>
  </si>
  <si>
    <t>沈洁</t>
  </si>
  <si>
    <t>103381210005315</t>
  </si>
  <si>
    <t>邬梦晗</t>
  </si>
  <si>
    <t>103381210000409</t>
  </si>
  <si>
    <t>刘旭阳</t>
  </si>
  <si>
    <t>103381210004312</t>
  </si>
  <si>
    <t>刘洁</t>
  </si>
  <si>
    <t>103381210003484</t>
  </si>
  <si>
    <t>戴晶斌</t>
  </si>
  <si>
    <t>103381210002646</t>
  </si>
  <si>
    <t>王许阳</t>
  </si>
  <si>
    <t>103381210000761</t>
  </si>
  <si>
    <t>龚高锋</t>
  </si>
  <si>
    <t>103381210004139</t>
  </si>
  <si>
    <t>余俊保</t>
  </si>
  <si>
    <t>103381210001828</t>
  </si>
  <si>
    <t>郑艺</t>
  </si>
  <si>
    <t>103381210000457</t>
  </si>
  <si>
    <t>唐依然</t>
  </si>
  <si>
    <t>103381210001825</t>
  </si>
  <si>
    <t>徐丽洪</t>
  </si>
  <si>
    <t>103381210000339</t>
  </si>
  <si>
    <t>陈乾明</t>
  </si>
  <si>
    <t>103381210001253</t>
  </si>
  <si>
    <t>袁非</t>
  </si>
  <si>
    <t>103381210004763</t>
  </si>
  <si>
    <t>周聪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</si>
</sst>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Times New Roman"/>
      <family val="1"/>
      <charset val="0"/>
    </font>
    <font>
      <sz val="11"/>
      <name val="宋体"/>
      <charset val="134"/>
    </font>
    <font>
      <sz val="11"/>
      <name val="Times New Roman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J5" sqref="J5"/>
    </sheetView>
  </sheetViews>
  <sheetFormatPr defaultColWidth="8.625" defaultRowHeight="14.25" outlineLevelCol="6"/>
  <cols>
    <col min="1" max="1" width="5.25" style="3" customWidth="1"/>
    <col min="2" max="2" width="17.25" style="3" customWidth="1"/>
    <col min="3" max="3" width="9" style="3" customWidth="1"/>
    <col min="4" max="4" width="13" style="3" customWidth="1"/>
    <col min="5" max="6" width="19.25" style="4" customWidth="1"/>
    <col min="7" max="7" width="9" style="3" customWidth="1"/>
    <col min="8" max="16384" width="8.625" style="3"/>
  </cols>
  <sheetData>
    <row r="1" s="1" customFormat="1" ht="2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3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</row>
    <row r="3" s="2" customFormat="1" ht="15" spans="1:7">
      <c r="A3" s="8">
        <v>1</v>
      </c>
      <c r="B3" s="9" t="s">
        <v>8</v>
      </c>
      <c r="C3" s="10" t="s">
        <v>9</v>
      </c>
      <c r="D3" s="9">
        <v>411</v>
      </c>
      <c r="E3" s="11">
        <v>87.6</v>
      </c>
      <c r="F3" s="11">
        <f t="shared" ref="F3:F25" si="0">D3/5*0.6+E3*0.4</f>
        <v>84.36</v>
      </c>
      <c r="G3" s="12"/>
    </row>
    <row r="4" s="2" customFormat="1" ht="15" spans="1:7">
      <c r="A4" s="13">
        <v>2</v>
      </c>
      <c r="B4" s="9" t="s">
        <v>10</v>
      </c>
      <c r="C4" s="10" t="s">
        <v>11</v>
      </c>
      <c r="D4" s="9">
        <v>365</v>
      </c>
      <c r="E4" s="11">
        <v>82.2</v>
      </c>
      <c r="F4" s="11">
        <f t="shared" si="0"/>
        <v>76.68</v>
      </c>
      <c r="G4" s="12"/>
    </row>
    <row r="5" s="2" customFormat="1" ht="15" spans="1:7">
      <c r="A5" s="8">
        <v>3</v>
      </c>
      <c r="B5" s="9" t="s">
        <v>12</v>
      </c>
      <c r="C5" s="10" t="s">
        <v>13</v>
      </c>
      <c r="D5" s="9">
        <v>363</v>
      </c>
      <c r="E5" s="11">
        <v>80.4</v>
      </c>
      <c r="F5" s="11">
        <f t="shared" si="0"/>
        <v>75.72</v>
      </c>
      <c r="G5" s="12"/>
    </row>
    <row r="6" s="2" customFormat="1" ht="15" spans="1:7">
      <c r="A6" s="13">
        <v>4</v>
      </c>
      <c r="B6" s="9" t="s">
        <v>14</v>
      </c>
      <c r="C6" s="10" t="s">
        <v>15</v>
      </c>
      <c r="D6" s="9">
        <v>361</v>
      </c>
      <c r="E6" s="11">
        <v>79.4</v>
      </c>
      <c r="F6" s="11">
        <f t="shared" si="0"/>
        <v>75.08</v>
      </c>
      <c r="G6" s="12"/>
    </row>
    <row r="7" s="2" customFormat="1" ht="15" spans="1:7">
      <c r="A7" s="8">
        <v>5</v>
      </c>
      <c r="B7" s="9" t="s">
        <v>16</v>
      </c>
      <c r="C7" s="10" t="s">
        <v>17</v>
      </c>
      <c r="D7" s="9">
        <v>368</v>
      </c>
      <c r="E7" s="11">
        <v>76.6</v>
      </c>
      <c r="F7" s="11">
        <f t="shared" si="0"/>
        <v>74.8</v>
      </c>
      <c r="G7" s="12"/>
    </row>
    <row r="8" s="2" customFormat="1" ht="15" spans="1:7">
      <c r="A8" s="13">
        <v>6</v>
      </c>
      <c r="B8" s="9" t="s">
        <v>18</v>
      </c>
      <c r="C8" s="10" t="s">
        <v>19</v>
      </c>
      <c r="D8" s="9">
        <v>341</v>
      </c>
      <c r="E8" s="11">
        <v>84.2</v>
      </c>
      <c r="F8" s="11">
        <f t="shared" si="0"/>
        <v>74.6</v>
      </c>
      <c r="G8" s="12"/>
    </row>
    <row r="9" s="2" customFormat="1" ht="15" spans="1:7">
      <c r="A9" s="8">
        <v>7</v>
      </c>
      <c r="B9" s="9" t="s">
        <v>20</v>
      </c>
      <c r="C9" s="10" t="s">
        <v>21</v>
      </c>
      <c r="D9" s="9">
        <v>346</v>
      </c>
      <c r="E9" s="11">
        <v>81.4</v>
      </c>
      <c r="F9" s="11">
        <f t="shared" si="0"/>
        <v>74.08</v>
      </c>
      <c r="G9" s="12"/>
    </row>
    <row r="10" s="2" customFormat="1" ht="15" spans="1:7">
      <c r="A10" s="13">
        <v>8</v>
      </c>
      <c r="B10" s="9" t="s">
        <v>22</v>
      </c>
      <c r="C10" s="10" t="s">
        <v>23</v>
      </c>
      <c r="D10" s="9">
        <v>350</v>
      </c>
      <c r="E10" s="11">
        <v>78.8</v>
      </c>
      <c r="F10" s="11">
        <f t="shared" si="0"/>
        <v>73.52</v>
      </c>
      <c r="G10" s="12"/>
    </row>
    <row r="11" s="2" customFormat="1" ht="15" spans="1:7">
      <c r="A11" s="8">
        <v>9</v>
      </c>
      <c r="B11" s="9" t="s">
        <v>24</v>
      </c>
      <c r="C11" s="10" t="s">
        <v>25</v>
      </c>
      <c r="D11" s="9">
        <v>348</v>
      </c>
      <c r="E11" s="11">
        <v>77</v>
      </c>
      <c r="F11" s="11">
        <f t="shared" si="0"/>
        <v>72.56</v>
      </c>
      <c r="G11" s="12"/>
    </row>
    <row r="12" s="2" customFormat="1" ht="15" spans="1:7">
      <c r="A12" s="13">
        <v>10</v>
      </c>
      <c r="B12" s="9" t="s">
        <v>26</v>
      </c>
      <c r="C12" s="10" t="s">
        <v>27</v>
      </c>
      <c r="D12" s="9">
        <v>329</v>
      </c>
      <c r="E12" s="11">
        <v>82.2</v>
      </c>
      <c r="F12" s="11">
        <f t="shared" si="0"/>
        <v>72.36</v>
      </c>
      <c r="G12" s="12"/>
    </row>
    <row r="13" s="2" customFormat="1" ht="15" spans="1:7">
      <c r="A13" s="8">
        <v>11</v>
      </c>
      <c r="B13" s="9" t="s">
        <v>28</v>
      </c>
      <c r="C13" s="10" t="s">
        <v>29</v>
      </c>
      <c r="D13" s="9">
        <v>328</v>
      </c>
      <c r="E13" s="11">
        <v>81.8</v>
      </c>
      <c r="F13" s="11">
        <f t="shared" si="0"/>
        <v>72.08</v>
      </c>
      <c r="G13" s="12"/>
    </row>
    <row r="14" s="2" customFormat="1" ht="15" spans="1:7">
      <c r="A14" s="13">
        <v>12</v>
      </c>
      <c r="B14" s="9" t="s">
        <v>30</v>
      </c>
      <c r="C14" s="10" t="s">
        <v>31</v>
      </c>
      <c r="D14" s="9">
        <v>328</v>
      </c>
      <c r="E14" s="11">
        <v>80.4</v>
      </c>
      <c r="F14" s="11">
        <f t="shared" si="0"/>
        <v>71.52</v>
      </c>
      <c r="G14" s="12"/>
    </row>
    <row r="15" s="2" customFormat="1" ht="15" spans="1:7">
      <c r="A15" s="8">
        <v>13</v>
      </c>
      <c r="B15" s="9" t="s">
        <v>32</v>
      </c>
      <c r="C15" s="10" t="s">
        <v>33</v>
      </c>
      <c r="D15" s="9">
        <v>360</v>
      </c>
      <c r="E15" s="11">
        <v>70.4</v>
      </c>
      <c r="F15" s="11">
        <f t="shared" si="0"/>
        <v>71.36</v>
      </c>
      <c r="G15" s="12"/>
    </row>
    <row r="16" s="2" customFormat="1" ht="15" spans="1:7">
      <c r="A16" s="13">
        <v>14</v>
      </c>
      <c r="B16" s="9" t="s">
        <v>34</v>
      </c>
      <c r="C16" s="10" t="s">
        <v>35</v>
      </c>
      <c r="D16" s="9">
        <v>326</v>
      </c>
      <c r="E16" s="11">
        <v>78.6</v>
      </c>
      <c r="F16" s="11">
        <f t="shared" si="0"/>
        <v>70.56</v>
      </c>
      <c r="G16" s="12"/>
    </row>
    <row r="17" s="2" customFormat="1" ht="15" spans="1:7">
      <c r="A17" s="8">
        <v>15</v>
      </c>
      <c r="B17" s="9" t="s">
        <v>36</v>
      </c>
      <c r="C17" s="10" t="s">
        <v>37</v>
      </c>
      <c r="D17" s="9">
        <v>305</v>
      </c>
      <c r="E17" s="11">
        <v>84.2</v>
      </c>
      <c r="F17" s="11">
        <f t="shared" si="0"/>
        <v>70.28</v>
      </c>
      <c r="G17" s="12"/>
    </row>
    <row r="18" s="2" customFormat="1" ht="15" spans="1:7">
      <c r="A18" s="13">
        <v>16</v>
      </c>
      <c r="B18" s="9" t="s">
        <v>38</v>
      </c>
      <c r="C18" s="10" t="s">
        <v>39</v>
      </c>
      <c r="D18" s="9">
        <v>316</v>
      </c>
      <c r="E18" s="11">
        <v>80.8</v>
      </c>
      <c r="F18" s="11">
        <f t="shared" si="0"/>
        <v>70.24</v>
      </c>
      <c r="G18" s="12"/>
    </row>
    <row r="19" s="2" customFormat="1" ht="15" spans="1:7">
      <c r="A19" s="8">
        <v>17</v>
      </c>
      <c r="B19" s="9" t="s">
        <v>40</v>
      </c>
      <c r="C19" s="10" t="s">
        <v>41</v>
      </c>
      <c r="D19" s="9">
        <v>311</v>
      </c>
      <c r="E19" s="11">
        <v>80.8</v>
      </c>
      <c r="F19" s="11">
        <f t="shared" si="0"/>
        <v>69.64</v>
      </c>
      <c r="G19" s="12"/>
    </row>
    <row r="20" s="2" customFormat="1" ht="15" spans="1:7">
      <c r="A20" s="13">
        <v>18</v>
      </c>
      <c r="B20" s="9" t="s">
        <v>42</v>
      </c>
      <c r="C20" s="10" t="s">
        <v>43</v>
      </c>
      <c r="D20" s="9">
        <v>313</v>
      </c>
      <c r="E20" s="11">
        <v>79.6</v>
      </c>
      <c r="F20" s="11">
        <f t="shared" si="0"/>
        <v>69.4</v>
      </c>
      <c r="G20" s="12"/>
    </row>
    <row r="21" s="2" customFormat="1" ht="15" spans="1:7">
      <c r="A21" s="8">
        <v>19</v>
      </c>
      <c r="B21" s="9" t="s">
        <v>44</v>
      </c>
      <c r="C21" s="10" t="s">
        <v>45</v>
      </c>
      <c r="D21" s="9">
        <v>318</v>
      </c>
      <c r="E21" s="11">
        <v>77.8</v>
      </c>
      <c r="F21" s="11">
        <f t="shared" si="0"/>
        <v>69.28</v>
      </c>
      <c r="G21" s="12"/>
    </row>
    <row r="22" s="2" customFormat="1" ht="15" spans="1:7">
      <c r="A22" s="13">
        <v>20</v>
      </c>
      <c r="B22" s="9" t="s">
        <v>46</v>
      </c>
      <c r="C22" s="10" t="s">
        <v>47</v>
      </c>
      <c r="D22" s="9">
        <v>309</v>
      </c>
      <c r="E22" s="11">
        <v>80.2</v>
      </c>
      <c r="F22" s="11">
        <f t="shared" si="0"/>
        <v>69.16</v>
      </c>
      <c r="G22" s="12"/>
    </row>
    <row r="23" s="2" customFormat="1" ht="15" spans="1:7">
      <c r="A23" s="8">
        <v>21</v>
      </c>
      <c r="B23" s="9" t="s">
        <v>48</v>
      </c>
      <c r="C23" s="10" t="s">
        <v>49</v>
      </c>
      <c r="D23" s="9">
        <v>330</v>
      </c>
      <c r="E23" s="11">
        <v>72</v>
      </c>
      <c r="F23" s="11">
        <f t="shared" si="0"/>
        <v>68.4</v>
      </c>
      <c r="G23" s="12"/>
    </row>
    <row r="24" s="2" customFormat="1" ht="15" spans="1:7">
      <c r="A24" s="13">
        <v>22</v>
      </c>
      <c r="B24" s="9" t="s">
        <v>50</v>
      </c>
      <c r="C24" s="10" t="s">
        <v>51</v>
      </c>
      <c r="D24" s="9">
        <v>294</v>
      </c>
      <c r="E24" s="11">
        <v>82.4</v>
      </c>
      <c r="F24" s="11">
        <f t="shared" si="0"/>
        <v>68.24</v>
      </c>
      <c r="G24" s="12"/>
    </row>
    <row r="25" s="2" customFormat="1" ht="15" spans="1:7">
      <c r="A25" s="8">
        <v>23</v>
      </c>
      <c r="B25" s="9" t="s">
        <v>52</v>
      </c>
      <c r="C25" s="10" t="s">
        <v>53</v>
      </c>
      <c r="D25" s="9">
        <v>334</v>
      </c>
      <c r="E25" s="11">
        <v>65</v>
      </c>
      <c r="F25" s="11">
        <f t="shared" si="0"/>
        <v>66.08</v>
      </c>
      <c r="G25" s="12"/>
    </row>
    <row r="26" spans="1:7">
      <c r="A26" s="14"/>
      <c r="B26" s="12"/>
      <c r="C26" s="12"/>
      <c r="D26" s="12"/>
      <c r="E26" s="15"/>
      <c r="F26" s="15"/>
      <c r="G26" s="12"/>
    </row>
    <row r="28" spans="2:2">
      <c r="B28" s="16"/>
    </row>
  </sheetData>
  <mergeCells count="1">
    <mergeCell ref="A1:G1"/>
  </mergeCells>
  <printOptions horizontalCentered="1"/>
  <pageMargins left="0.31496062992126" right="0.31496062992126" top="0.354330708661417" bottom="0.354330708661417" header="0.118110236220472" footer="0.11811023622047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xx专业（085400）（全日制）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2021-03-29T01:57:58Z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F1C3F3CBEF23430A9B9B20D14C1A5328</vt:lpwstr>
  </property>
  <property fmtid="{D5CDD505-2E9C-101B-9397-08002B2CF9AE}" pid="3" name="KSOProductBuildVer">
    <vt:lpwstr>2052-11.1.0.9739</vt:lpwstr>
  </property>
</Properties>
</file>